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2010 Annuel" sheetId="1" r:id="rId1"/>
    <sheet name="2010 Mensuel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<sst xmlns="http://schemas.openxmlformats.org/spreadsheetml/2006/main" count="88" uniqueCount="44">
  <si>
    <t>GRADE</t>
  </si>
  <si>
    <t>Unique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</si>
  <si>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</si>
  <si>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</si>
  <si>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</si>
  <si>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</si>
  <si>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</si>
  <si>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</si>
  <si>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</si>
  <si>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</si>
  <si>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</si>
  <si>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</si>
  <si>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</si>
  <si>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</si>
  <si>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</si>
  <si>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CSF CF</t>
  </si>
  <si>
    <t>CSF Classe Normale</t>
  </si>
  <si>
    <t>CH</t>
  </si>
  <si>
    <t>Directeur Dpal</t>
  </si>
  <si>
    <t>Directeur Div</t>
  </si>
  <si>
    <t>C.S.C.F.1°, 2°,3°,4° cat.</t>
  </si>
  <si>
    <t>IDEP 1 comptable</t>
  </si>
  <si>
    <t>IDEP 1 Non comptable</t>
  </si>
  <si>
    <t>IDEP 2 comptable</t>
  </si>
  <si>
    <t>IDEP 2 Non comptable</t>
  </si>
  <si>
    <t>IDEP 3 Non comptable</t>
  </si>
  <si>
    <t>IDEP3 Fin de Carrière</t>
  </si>
  <si>
    <t>Dir Div fin carrière</t>
  </si>
  <si>
    <t>Insp. Princ. 1ère Cl.</t>
  </si>
  <si>
    <t>Insp.Princ. 2me Cl.</t>
  </si>
  <si>
    <t>Inspecteur</t>
  </si>
  <si>
    <t>Insp vérif Spéc</t>
  </si>
  <si>
    <t>Géomètre Principal</t>
  </si>
  <si>
    <t>Géomètre</t>
  </si>
  <si>
    <t>Technicien géomètre</t>
  </si>
  <si>
    <t>Contrôleur Principal</t>
  </si>
  <si>
    <t>Contrôleur 1ère Cl</t>
  </si>
  <si>
    <t>Contrôleur 2ème Cl</t>
  </si>
  <si>
    <t>A. Adm. Pal. 1ère classe 
A. Tech. Pal. 1ère classe</t>
  </si>
  <si>
    <t>A. Adm. Pal. 2ème classe 
A. Tech. Pal. 2ème classe</t>
  </si>
  <si>
    <t>A. Adm. 1ère classe 
A. Tech. 1ère classe</t>
  </si>
  <si>
    <t>A. Adm. 2ème classe 
A. Tech. 2ème classe</t>
  </si>
  <si>
    <t>Auxiliaire</t>
  </si>
  <si>
    <t>Temps partiel à 80% = Cotisation à 86%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</si>
</sst>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4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172" fontId="0" fillId="2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3" fillId="2" borderId="1" xfId="0" applyFont="1" applyFill="1" applyBorder="1" applyAlignment="1">
      <alignment horizontal="center" wrapText="1"/>
    </xf>
    <xf numFmtId="0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NNEE-BUREAU\POLFI\POLFI%202010\Bareme%202010\Bar&#232;me%20unique%20actifs%20201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 Actifs "/>
      <sheetName val="2009 MENSUEL"/>
      <sheetName val="2010 Annuel M X 12"/>
      <sheetName val="2010 Actifs"/>
      <sheetName val="2010 mensuel"/>
    </sheetNames>
    <sheetDataSet>
      <sheetData sheetId="1">
        <row r="2">
          <cell r="C2">
            <v>38.199999999999996</v>
          </cell>
          <cell r="D2">
            <v>39.4</v>
          </cell>
        </row>
        <row r="3">
          <cell r="C3">
            <v>34.6</v>
          </cell>
          <cell r="D3">
            <v>37</v>
          </cell>
        </row>
        <row r="4">
          <cell r="C4">
            <v>43.300000000000004</v>
          </cell>
          <cell r="D4">
            <v>40.699999999999996</v>
          </cell>
          <cell r="E4">
            <v>35.5</v>
          </cell>
          <cell r="F4">
            <v>33.800000000000004</v>
          </cell>
          <cell r="G4">
            <v>27.7</v>
          </cell>
          <cell r="H4">
            <v>26</v>
          </cell>
        </row>
        <row r="5">
          <cell r="C5">
            <v>30</v>
          </cell>
          <cell r="D5">
            <v>31.400000000000002</v>
          </cell>
          <cell r="E5">
            <v>32.9</v>
          </cell>
        </row>
        <row r="6">
          <cell r="C6">
            <v>27.2</v>
          </cell>
          <cell r="D6">
            <v>28.599999999999998</v>
          </cell>
          <cell r="E6">
            <v>29.599999999999998</v>
          </cell>
          <cell r="F6">
            <v>31.099999999999998</v>
          </cell>
          <cell r="G6">
            <v>31.900000000000002</v>
          </cell>
        </row>
        <row r="7">
          <cell r="C7">
            <v>30.599999999999998</v>
          </cell>
          <cell r="D7">
            <v>29.3</v>
          </cell>
          <cell r="E7">
            <v>27.599999999999998</v>
          </cell>
          <cell r="F7">
            <v>25.900000000000002</v>
          </cell>
        </row>
        <row r="8">
          <cell r="C8">
            <v>22.8</v>
          </cell>
          <cell r="D8">
            <v>23.900000000000002</v>
          </cell>
          <cell r="E8">
            <v>24.900000000000002</v>
          </cell>
        </row>
        <row r="9">
          <cell r="C9">
            <v>22.5</v>
          </cell>
          <cell r="D9">
            <v>23.599999999999998</v>
          </cell>
          <cell r="E9">
            <v>24.599999999999998</v>
          </cell>
        </row>
        <row r="10">
          <cell r="C10">
            <v>21.8</v>
          </cell>
          <cell r="D10">
            <v>22.8</v>
          </cell>
          <cell r="E10">
            <v>23.5</v>
          </cell>
        </row>
        <row r="11">
          <cell r="C11">
            <v>21.599999999999998</v>
          </cell>
          <cell r="D11">
            <v>22.5</v>
          </cell>
          <cell r="E11">
            <v>23.5</v>
          </cell>
        </row>
        <row r="12">
          <cell r="C12">
            <v>19.2</v>
          </cell>
          <cell r="D12">
            <v>20.400000000000002</v>
          </cell>
          <cell r="E12">
            <v>21.599999999999998</v>
          </cell>
        </row>
        <row r="13">
          <cell r="B13">
            <v>21.2</v>
          </cell>
        </row>
        <row r="14">
          <cell r="B14">
            <v>25.3</v>
          </cell>
        </row>
        <row r="15">
          <cell r="C15">
            <v>22.8</v>
          </cell>
          <cell r="D15">
            <v>23.8</v>
          </cell>
          <cell r="E15">
            <v>24.900000000000002</v>
          </cell>
        </row>
        <row r="16">
          <cell r="C16">
            <v>15.6</v>
          </cell>
          <cell r="D16">
            <v>16.8</v>
          </cell>
          <cell r="E16">
            <v>18.099999999999998</v>
          </cell>
          <cell r="F16">
            <v>18.900000000000002</v>
          </cell>
          <cell r="G16">
            <v>20.099999999999998</v>
          </cell>
          <cell r="H16">
            <v>21.3</v>
          </cell>
        </row>
        <row r="17">
          <cell r="C17">
            <v>11.5</v>
          </cell>
          <cell r="D17">
            <v>12.4</v>
          </cell>
          <cell r="E17">
            <v>12.700000000000001</v>
          </cell>
          <cell r="F17">
            <v>13.200000000000001</v>
          </cell>
          <cell r="G17">
            <v>13.799999999999999</v>
          </cell>
          <cell r="H17">
            <v>14.700000000000001</v>
          </cell>
          <cell r="I17">
            <v>15.6</v>
          </cell>
          <cell r="J17">
            <v>16.7</v>
          </cell>
          <cell r="K17">
            <v>17.400000000000002</v>
          </cell>
          <cell r="L17">
            <v>18.400000000000002</v>
          </cell>
          <cell r="M17">
            <v>20</v>
          </cell>
          <cell r="N17">
            <v>20.8</v>
          </cell>
        </row>
        <row r="18">
          <cell r="C18">
            <v>13.4</v>
          </cell>
          <cell r="D18">
            <v>13.9</v>
          </cell>
          <cell r="E18">
            <v>14.6</v>
          </cell>
          <cell r="F18">
            <v>15.5</v>
          </cell>
          <cell r="G18">
            <v>15.9</v>
          </cell>
        </row>
        <row r="19">
          <cell r="C19">
            <v>14.200000000000001</v>
          </cell>
          <cell r="D19">
            <v>14.9</v>
          </cell>
          <cell r="E19">
            <v>15.5</v>
          </cell>
        </row>
        <row r="20">
          <cell r="C20">
            <v>11.6</v>
          </cell>
          <cell r="D20">
            <v>12.299999999999999</v>
          </cell>
          <cell r="E20">
            <v>12.9</v>
          </cell>
          <cell r="F20">
            <v>13.4</v>
          </cell>
          <cell r="G20">
            <v>13.799999999999999</v>
          </cell>
          <cell r="H20">
            <v>14.4</v>
          </cell>
          <cell r="I20">
            <v>14.9</v>
          </cell>
        </row>
        <row r="21">
          <cell r="C21">
            <v>9.4</v>
          </cell>
          <cell r="D21">
            <v>9.6</v>
          </cell>
          <cell r="E21">
            <v>10.1</v>
          </cell>
          <cell r="F21">
            <v>10.299999999999999</v>
          </cell>
          <cell r="G21">
            <v>10.9</v>
          </cell>
          <cell r="H21">
            <v>11.4</v>
          </cell>
          <cell r="I21">
            <v>11.799999999999999</v>
          </cell>
          <cell r="J21">
            <v>12.200000000000001</v>
          </cell>
          <cell r="K21">
            <v>12.799999999999999</v>
          </cell>
          <cell r="L21">
            <v>13.299999999999999</v>
          </cell>
          <cell r="M21">
            <v>14</v>
          </cell>
        </row>
        <row r="22">
          <cell r="C22">
            <v>11.9</v>
          </cell>
          <cell r="D22">
            <v>12.4</v>
          </cell>
          <cell r="E22">
            <v>13</v>
          </cell>
          <cell r="F22">
            <v>13.6</v>
          </cell>
          <cell r="G22">
            <v>14.200000000000001</v>
          </cell>
          <cell r="H22">
            <v>14.9</v>
          </cell>
          <cell r="I22">
            <v>15.5</v>
          </cell>
        </row>
        <row r="23">
          <cell r="C23">
            <v>11.200000000000001</v>
          </cell>
          <cell r="D23">
            <v>11.4</v>
          </cell>
          <cell r="E23">
            <v>11.9</v>
          </cell>
          <cell r="F23">
            <v>12.4</v>
          </cell>
          <cell r="G23">
            <v>12.799999999999999</v>
          </cell>
          <cell r="H23">
            <v>13.4</v>
          </cell>
          <cell r="I23">
            <v>14</v>
          </cell>
          <cell r="J23">
            <v>14.700000000000001</v>
          </cell>
        </row>
        <row r="24">
          <cell r="C24">
            <v>9.4</v>
          </cell>
          <cell r="D24">
            <v>9.6</v>
          </cell>
          <cell r="E24">
            <v>10</v>
          </cell>
          <cell r="F24">
            <v>10.200000000000001</v>
          </cell>
          <cell r="G24">
            <v>10.5</v>
          </cell>
          <cell r="H24">
            <v>10.9</v>
          </cell>
          <cell r="I24">
            <v>11.1</v>
          </cell>
          <cell r="J24">
            <v>11.4</v>
          </cell>
          <cell r="K24">
            <v>11.9</v>
          </cell>
          <cell r="L24">
            <v>12.200000000000001</v>
          </cell>
          <cell r="M24">
            <v>12.799999999999999</v>
          </cell>
          <cell r="N24">
            <v>13.299999999999999</v>
          </cell>
          <cell r="O24">
            <v>14</v>
          </cell>
        </row>
        <row r="25">
          <cell r="C25">
            <v>9.9</v>
          </cell>
          <cell r="D25">
            <v>10.200000000000001</v>
          </cell>
          <cell r="E25">
            <v>10.4</v>
          </cell>
          <cell r="F25">
            <v>10.799999999999999</v>
          </cell>
          <cell r="G25">
            <v>11.200000000000001</v>
          </cell>
          <cell r="H25">
            <v>11.799999999999999</v>
          </cell>
          <cell r="I25">
            <v>12.4</v>
          </cell>
          <cell r="J25">
            <v>12.700000000000001</v>
          </cell>
        </row>
        <row r="26">
          <cell r="C26">
            <v>8.799999999999999</v>
          </cell>
          <cell r="D26">
            <v>8.9</v>
          </cell>
          <cell r="E26">
            <v>9.200000000000001</v>
          </cell>
          <cell r="F26">
            <v>9.4</v>
          </cell>
          <cell r="G26">
            <v>9.700000000000001</v>
          </cell>
          <cell r="H26">
            <v>9.9</v>
          </cell>
          <cell r="I26">
            <v>10.200000000000001</v>
          </cell>
          <cell r="J26">
            <v>10.5</v>
          </cell>
          <cell r="K26">
            <v>10.799999999999999</v>
          </cell>
          <cell r="L26">
            <v>11.299999999999999</v>
          </cell>
          <cell r="M26">
            <v>11.799999999999999</v>
          </cell>
        </row>
        <row r="27">
          <cell r="C27">
            <v>8.700000000000001</v>
          </cell>
          <cell r="D27">
            <v>8.700000000000001</v>
          </cell>
          <cell r="E27">
            <v>8.9</v>
          </cell>
          <cell r="F27">
            <v>9.200000000000001</v>
          </cell>
          <cell r="G27">
            <v>9.4</v>
          </cell>
          <cell r="H27">
            <v>9.6</v>
          </cell>
          <cell r="I27">
            <v>9.799999999999999</v>
          </cell>
          <cell r="J27">
            <v>10.1</v>
          </cell>
          <cell r="K27">
            <v>10.4</v>
          </cell>
          <cell r="L27">
            <v>10.6</v>
          </cell>
          <cell r="M27">
            <v>11.5</v>
          </cell>
        </row>
        <row r="28">
          <cell r="C28">
            <v>8.700000000000001</v>
          </cell>
          <cell r="D28">
            <v>8.700000000000001</v>
          </cell>
          <cell r="E28">
            <v>8.799999999999999</v>
          </cell>
          <cell r="F28">
            <v>8.9</v>
          </cell>
          <cell r="G28">
            <v>9</v>
          </cell>
          <cell r="H28">
            <v>9.299999999999999</v>
          </cell>
          <cell r="I28">
            <v>9.4</v>
          </cell>
          <cell r="J28">
            <v>9.6</v>
          </cell>
          <cell r="K28">
            <v>9.799999999999999</v>
          </cell>
          <cell r="L28">
            <v>10.200000000000001</v>
          </cell>
          <cell r="M28">
            <v>10.6</v>
          </cell>
        </row>
        <row r="29">
          <cell r="B29">
            <v>5.5</v>
          </cell>
        </row>
      </sheetData>
      <sheetData sheetId="4">
        <row r="2">
          <cell r="C2">
            <v>38.77299999999999</v>
          </cell>
          <cell r="D2">
            <v>39.99099999999999</v>
          </cell>
        </row>
        <row r="3">
          <cell r="C3">
            <v>35.119</v>
          </cell>
          <cell r="D3">
            <v>37.555</v>
          </cell>
        </row>
        <row r="4">
          <cell r="C4">
            <v>43.9495</v>
          </cell>
          <cell r="D4">
            <v>41.31049999999999</v>
          </cell>
          <cell r="E4">
            <v>36.0325</v>
          </cell>
          <cell r="F4">
            <v>34.307</v>
          </cell>
          <cell r="G4">
            <v>28.115499999999997</v>
          </cell>
          <cell r="H4">
            <v>26.389999999999997</v>
          </cell>
        </row>
        <row r="5">
          <cell r="C5">
            <v>30.449999999999996</v>
          </cell>
          <cell r="D5">
            <v>31.871</v>
          </cell>
          <cell r="E5">
            <v>33.393499999999996</v>
          </cell>
        </row>
        <row r="6">
          <cell r="C6">
            <v>27.607999999999997</v>
          </cell>
          <cell r="D6">
            <v>29.028999999999996</v>
          </cell>
          <cell r="E6">
            <v>30.043999999999993</v>
          </cell>
          <cell r="F6">
            <v>31.566499999999994</v>
          </cell>
          <cell r="G6">
            <v>32.3785</v>
          </cell>
        </row>
        <row r="7">
          <cell r="C7">
            <v>31.058999999999994</v>
          </cell>
          <cell r="D7">
            <v>29.7395</v>
          </cell>
          <cell r="E7">
            <v>28.013999999999996</v>
          </cell>
          <cell r="F7">
            <v>26.2885</v>
          </cell>
        </row>
        <row r="8">
          <cell r="C8">
            <v>23.142</v>
          </cell>
          <cell r="D8">
            <v>24.2585</v>
          </cell>
          <cell r="E8">
            <v>25.2735</v>
          </cell>
        </row>
        <row r="9">
          <cell r="C9">
            <v>22.8375</v>
          </cell>
          <cell r="D9">
            <v>23.953999999999997</v>
          </cell>
          <cell r="E9">
            <v>24.968999999999994</v>
          </cell>
        </row>
        <row r="10">
          <cell r="C10">
            <v>22.127</v>
          </cell>
          <cell r="D10">
            <v>23.142</v>
          </cell>
          <cell r="E10">
            <v>23.8525</v>
          </cell>
        </row>
        <row r="11">
          <cell r="C11">
            <v>21.923999999999996</v>
          </cell>
          <cell r="D11">
            <v>22.8375</v>
          </cell>
          <cell r="E11">
            <v>23.8525</v>
          </cell>
        </row>
        <row r="12">
          <cell r="C12">
            <v>19.487999999999996</v>
          </cell>
          <cell r="D12">
            <v>20.706</v>
          </cell>
          <cell r="E12">
            <v>21.923999999999996</v>
          </cell>
        </row>
        <row r="13">
          <cell r="B13">
            <v>21.517999999999997</v>
          </cell>
        </row>
        <row r="14">
          <cell r="B14">
            <v>25.679499999999997</v>
          </cell>
        </row>
        <row r="15">
          <cell r="C15">
            <v>23.142</v>
          </cell>
          <cell r="D15">
            <v>24.157</v>
          </cell>
          <cell r="E15">
            <v>25.2735</v>
          </cell>
        </row>
        <row r="16">
          <cell r="C16">
            <v>15.833999999999998</v>
          </cell>
          <cell r="D16">
            <v>17.052</v>
          </cell>
          <cell r="E16">
            <v>18.371499999999997</v>
          </cell>
          <cell r="F16">
            <v>19.1835</v>
          </cell>
          <cell r="G16">
            <v>20.401499999999995</v>
          </cell>
          <cell r="H16">
            <v>21.6195</v>
          </cell>
        </row>
        <row r="17">
          <cell r="C17">
            <v>11.6725</v>
          </cell>
          <cell r="D17">
            <v>12.585999999999999</v>
          </cell>
          <cell r="E17">
            <v>12.8905</v>
          </cell>
          <cell r="F17">
            <v>13.398</v>
          </cell>
          <cell r="G17">
            <v>14.006999999999998</v>
          </cell>
          <cell r="H17">
            <v>14.920499999999999</v>
          </cell>
          <cell r="I17">
            <v>15.833999999999998</v>
          </cell>
          <cell r="J17">
            <v>16.950499999999998</v>
          </cell>
          <cell r="K17">
            <v>17.661</v>
          </cell>
          <cell r="L17">
            <v>18.676000000000002</v>
          </cell>
          <cell r="M17">
            <v>20.299999999999997</v>
          </cell>
          <cell r="N17">
            <v>21.112</v>
          </cell>
        </row>
        <row r="18">
          <cell r="C18">
            <v>13.600999999999999</v>
          </cell>
          <cell r="D18">
            <v>14.1085</v>
          </cell>
          <cell r="E18">
            <v>14.818999999999999</v>
          </cell>
          <cell r="F18">
            <v>15.732499999999998</v>
          </cell>
          <cell r="G18">
            <v>16.1385</v>
          </cell>
        </row>
        <row r="19">
          <cell r="C19">
            <v>14.413</v>
          </cell>
          <cell r="D19">
            <v>15.123499999999998</v>
          </cell>
          <cell r="E19">
            <v>15.732499999999998</v>
          </cell>
        </row>
        <row r="20">
          <cell r="C20">
            <v>11.774</v>
          </cell>
          <cell r="D20">
            <v>12.484499999999997</v>
          </cell>
          <cell r="E20">
            <v>13.093499999999999</v>
          </cell>
          <cell r="F20">
            <v>13.600999999999999</v>
          </cell>
          <cell r="G20">
            <v>14.006999999999998</v>
          </cell>
          <cell r="H20">
            <v>14.616</v>
          </cell>
          <cell r="I20">
            <v>15.123499999999998</v>
          </cell>
        </row>
        <row r="21">
          <cell r="C21">
            <v>9.540999999999999</v>
          </cell>
          <cell r="D21">
            <v>9.743999999999998</v>
          </cell>
          <cell r="E21">
            <v>10.251499999999998</v>
          </cell>
          <cell r="F21">
            <v>10.454499999999998</v>
          </cell>
          <cell r="G21">
            <v>11.0635</v>
          </cell>
          <cell r="H21">
            <v>11.571</v>
          </cell>
          <cell r="I21">
            <v>11.976999999999999</v>
          </cell>
          <cell r="J21">
            <v>12.383</v>
          </cell>
          <cell r="K21">
            <v>12.991999999999997</v>
          </cell>
          <cell r="L21">
            <v>13.499499999999998</v>
          </cell>
          <cell r="M21">
            <v>14.209999999999999</v>
          </cell>
        </row>
        <row r="22">
          <cell r="C22">
            <v>12.0785</v>
          </cell>
          <cell r="D22">
            <v>12.585999999999999</v>
          </cell>
          <cell r="E22">
            <v>13.194999999999999</v>
          </cell>
          <cell r="F22">
            <v>13.803999999999998</v>
          </cell>
          <cell r="G22">
            <v>14.413</v>
          </cell>
          <cell r="H22">
            <v>15.123499999999998</v>
          </cell>
          <cell r="I22">
            <v>15.732499999999998</v>
          </cell>
        </row>
        <row r="23">
          <cell r="C23">
            <v>11.368</v>
          </cell>
          <cell r="D23">
            <v>11.571</v>
          </cell>
          <cell r="E23">
            <v>12.0785</v>
          </cell>
          <cell r="F23">
            <v>12.585999999999999</v>
          </cell>
          <cell r="G23">
            <v>12.991999999999997</v>
          </cell>
          <cell r="H23">
            <v>13.600999999999999</v>
          </cell>
          <cell r="I23">
            <v>14.209999999999999</v>
          </cell>
          <cell r="J23">
            <v>14.920499999999999</v>
          </cell>
        </row>
        <row r="24">
          <cell r="C24">
            <v>9.540999999999999</v>
          </cell>
          <cell r="D24">
            <v>9.743999999999998</v>
          </cell>
          <cell r="E24">
            <v>10.149999999999999</v>
          </cell>
          <cell r="F24">
            <v>10.353</v>
          </cell>
          <cell r="G24">
            <v>10.657499999999999</v>
          </cell>
          <cell r="H24">
            <v>11.0635</v>
          </cell>
          <cell r="I24">
            <v>11.266499999999999</v>
          </cell>
          <cell r="J24">
            <v>11.571</v>
          </cell>
          <cell r="K24">
            <v>12.0785</v>
          </cell>
          <cell r="L24">
            <v>12.383</v>
          </cell>
          <cell r="M24">
            <v>12.991999999999997</v>
          </cell>
          <cell r="N24">
            <v>13.499499999999998</v>
          </cell>
          <cell r="O24">
            <v>14.209999999999999</v>
          </cell>
        </row>
        <row r="25">
          <cell r="C25">
            <v>10.048499999999999</v>
          </cell>
          <cell r="D25">
            <v>10.353</v>
          </cell>
          <cell r="E25">
            <v>10.556</v>
          </cell>
          <cell r="F25">
            <v>10.961999999999998</v>
          </cell>
          <cell r="G25">
            <v>11.368</v>
          </cell>
          <cell r="H25">
            <v>11.976999999999999</v>
          </cell>
          <cell r="I25">
            <v>12.585999999999999</v>
          </cell>
          <cell r="J25">
            <v>12.8905</v>
          </cell>
        </row>
        <row r="26">
          <cell r="C26">
            <v>8.931999999999999</v>
          </cell>
          <cell r="D26">
            <v>9.0335</v>
          </cell>
          <cell r="E26">
            <v>9.338000000000001</v>
          </cell>
          <cell r="F26">
            <v>9.540999999999999</v>
          </cell>
          <cell r="G26">
            <v>9.8455</v>
          </cell>
          <cell r="H26">
            <v>10.048499999999999</v>
          </cell>
          <cell r="I26">
            <v>10.353</v>
          </cell>
          <cell r="J26">
            <v>10.657499999999999</v>
          </cell>
          <cell r="K26">
            <v>10.961999999999998</v>
          </cell>
          <cell r="L26">
            <v>11.469499999999998</v>
          </cell>
          <cell r="M26">
            <v>11.976999999999999</v>
          </cell>
        </row>
        <row r="27">
          <cell r="C27">
            <v>8.8305</v>
          </cell>
          <cell r="D27">
            <v>8.8305</v>
          </cell>
          <cell r="E27">
            <v>9.0335</v>
          </cell>
          <cell r="F27">
            <v>9.338000000000001</v>
          </cell>
          <cell r="G27">
            <v>9.540999999999999</v>
          </cell>
          <cell r="H27">
            <v>9.743999999999998</v>
          </cell>
          <cell r="I27">
            <v>9.946999999999997</v>
          </cell>
          <cell r="J27">
            <v>10.251499999999998</v>
          </cell>
          <cell r="K27">
            <v>10.556</v>
          </cell>
          <cell r="L27">
            <v>10.758999999999999</v>
          </cell>
          <cell r="M27">
            <v>11.6725</v>
          </cell>
        </row>
        <row r="28">
          <cell r="C28">
            <v>8.8305</v>
          </cell>
          <cell r="D28">
            <v>8.8305</v>
          </cell>
          <cell r="E28">
            <v>8.931999999999999</v>
          </cell>
          <cell r="F28">
            <v>9.0335</v>
          </cell>
          <cell r="G28">
            <v>9.135</v>
          </cell>
          <cell r="H28">
            <v>9.439499999999999</v>
          </cell>
          <cell r="I28">
            <v>9.540999999999999</v>
          </cell>
          <cell r="J28">
            <v>9.743999999999998</v>
          </cell>
          <cell r="K28">
            <v>9.946999999999997</v>
          </cell>
          <cell r="L28">
            <v>10.353</v>
          </cell>
          <cell r="M28">
            <v>10.758999999999999</v>
          </cell>
        </row>
        <row r="29">
          <cell r="B29">
            <v>5.5825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A1">
      <selection activeCell="C35" sqref="C35"/>
    </sheetView>
  </sheetViews>
  <sheetFormatPr defaultColWidth="11.421875" defaultRowHeight="12.75"/>
  <cols>
    <col min="1" max="1" width="27.8515625" style="0" customWidth="1"/>
    <col min="2" max="15" width="7.28125" style="0" customWidth="1"/>
  </cols>
  <sheetData>
    <row r="1" spans="1:15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ht="12.75">
      <c r="A2" s="3" t="s">
        <v>15</v>
      </c>
      <c r="B2" s="4"/>
      <c r="C2" s="5">
        <f>'[1]2010 mensuel'!C2*12</f>
        <v>465.27599999999984</v>
      </c>
      <c r="D2" s="6">
        <f>'[1]2010 mensuel'!D2*12</f>
        <v>479.89199999999994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2.75">
      <c r="A3" s="3" t="s">
        <v>16</v>
      </c>
      <c r="B3" s="4"/>
      <c r="C3" s="6">
        <f>'[1]2010 mensuel'!C3*12</f>
        <v>421.428</v>
      </c>
      <c r="D3" s="6">
        <f>'[1]2010 mensuel'!D3*12</f>
        <v>450.65999999999997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2.75">
      <c r="A4" s="3" t="s">
        <v>17</v>
      </c>
      <c r="B4" s="4"/>
      <c r="C4" s="6">
        <f>'[1]2010 mensuel'!C4*12</f>
        <v>527.394</v>
      </c>
      <c r="D4" s="6">
        <f>'[1]2010 mensuel'!D4*12</f>
        <v>495.7259999999999</v>
      </c>
      <c r="E4" s="6">
        <f>'[1]2010 mensuel'!E4*12</f>
        <v>432.39</v>
      </c>
      <c r="F4" s="6">
        <f>'[1]2010 mensuel'!F4*12</f>
        <v>411.684</v>
      </c>
      <c r="G4" s="6">
        <f>'[1]2010 mensuel'!G4*12</f>
        <v>337.38599999999997</v>
      </c>
      <c r="H4" s="6">
        <f>'[1]2010 mensuel'!H4*12</f>
        <v>316.67999999999995</v>
      </c>
      <c r="I4" s="7"/>
      <c r="J4" s="7"/>
      <c r="K4" s="7"/>
      <c r="L4" s="7"/>
      <c r="M4" s="7"/>
      <c r="N4" s="7"/>
      <c r="O4" s="7"/>
    </row>
    <row r="5" spans="1:15" ht="12.75">
      <c r="A5" s="3" t="s">
        <v>18</v>
      </c>
      <c r="B5" s="4"/>
      <c r="C5" s="6">
        <f>'[1]2010 mensuel'!C5*12</f>
        <v>365.4</v>
      </c>
      <c r="D5" s="6">
        <f>'[1]2010 mensuel'!D5*12</f>
        <v>382.452</v>
      </c>
      <c r="E5" s="6">
        <f>'[1]2010 mensuel'!E5*12</f>
        <v>400.722</v>
      </c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2.75">
      <c r="A6" s="3" t="s">
        <v>19</v>
      </c>
      <c r="B6" s="4"/>
      <c r="C6" s="6">
        <f>'[1]2010 mensuel'!C6*12</f>
        <v>331.29599999999994</v>
      </c>
      <c r="D6" s="6">
        <f>'[1]2010 mensuel'!D6*12</f>
        <v>348.34799999999996</v>
      </c>
      <c r="E6" s="6">
        <f>'[1]2010 mensuel'!E6*12</f>
        <v>360.5279999999999</v>
      </c>
      <c r="F6" s="6">
        <f>'[1]2010 mensuel'!F6*12</f>
        <v>378.79799999999994</v>
      </c>
      <c r="G6" s="6">
        <f>'[1]2010 mensuel'!G6*12</f>
        <v>388.54200000000003</v>
      </c>
      <c r="H6" s="7"/>
      <c r="I6" s="7"/>
      <c r="J6" s="7"/>
      <c r="K6" s="7"/>
      <c r="L6" s="7"/>
      <c r="M6" s="7"/>
      <c r="N6" s="7"/>
      <c r="O6" s="7"/>
    </row>
    <row r="7" spans="1:15" ht="12.75">
      <c r="A7" s="3" t="s">
        <v>20</v>
      </c>
      <c r="B7" s="4"/>
      <c r="C7" s="6">
        <f>'[1]2010 mensuel'!C7*12</f>
        <v>372.7079999999999</v>
      </c>
      <c r="D7" s="6">
        <f>'[1]2010 mensuel'!D7*12</f>
        <v>356.874</v>
      </c>
      <c r="E7" s="6">
        <f>'[1]2010 mensuel'!E7*12</f>
        <v>336.16799999999995</v>
      </c>
      <c r="F7" s="6">
        <f>'[1]2010 mensuel'!F7*12</f>
        <v>315.462</v>
      </c>
      <c r="G7" s="7"/>
      <c r="H7" s="7"/>
      <c r="I7" s="7"/>
      <c r="J7" s="7"/>
      <c r="K7" s="7"/>
      <c r="L7" s="7"/>
      <c r="M7" s="7"/>
      <c r="N7" s="7"/>
      <c r="O7" s="7"/>
    </row>
    <row r="8" spans="1:15" ht="12.75">
      <c r="A8" s="3" t="s">
        <v>21</v>
      </c>
      <c r="B8" s="4"/>
      <c r="C8" s="6">
        <f>'[1]2010 mensuel'!C8*12</f>
        <v>277.704</v>
      </c>
      <c r="D8" s="6">
        <f>'[1]2010 mensuel'!D8*12</f>
        <v>291.10200000000003</v>
      </c>
      <c r="E8" s="6">
        <f>'[1]2010 mensuel'!E8*12</f>
        <v>303.282</v>
      </c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2.75">
      <c r="A9" s="3" t="s">
        <v>22</v>
      </c>
      <c r="B9" s="4"/>
      <c r="C9" s="6">
        <f>'[1]2010 mensuel'!C9*12</f>
        <v>274.04999999999995</v>
      </c>
      <c r="D9" s="6">
        <f>'[1]2010 mensuel'!D9*12</f>
        <v>287.448</v>
      </c>
      <c r="E9" s="6">
        <f>'[1]2010 mensuel'!E9*12</f>
        <v>299.62799999999993</v>
      </c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2.75">
      <c r="A10" s="3" t="s">
        <v>23</v>
      </c>
      <c r="B10" s="4"/>
      <c r="C10" s="6">
        <f>'[1]2010 mensuel'!C10*12</f>
        <v>265.524</v>
      </c>
      <c r="D10" s="6">
        <f>'[1]2010 mensuel'!D10*12</f>
        <v>277.704</v>
      </c>
      <c r="E10" s="6">
        <f>'[1]2010 mensuel'!E10*12</f>
        <v>286.23</v>
      </c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7" ht="12.75">
      <c r="A11" s="3" t="s">
        <v>24</v>
      </c>
      <c r="B11" s="4"/>
      <c r="C11" s="6">
        <f>'[1]2010 mensuel'!C11*12</f>
        <v>263.08799999999997</v>
      </c>
      <c r="D11" s="6">
        <f>'[1]2010 mensuel'!D11*12</f>
        <v>274.04999999999995</v>
      </c>
      <c r="E11" s="6">
        <f>'[1]2010 mensuel'!E11*12</f>
        <v>286.23</v>
      </c>
      <c r="F11" s="7"/>
      <c r="G11" s="7"/>
      <c r="H11" s="7"/>
      <c r="I11" s="7"/>
      <c r="J11" s="7"/>
      <c r="K11" s="7"/>
      <c r="L11" s="7"/>
      <c r="M11" s="7"/>
      <c r="N11" s="7"/>
      <c r="O11" s="7"/>
      <c r="Q11" s="8"/>
    </row>
    <row r="12" spans="1:15" ht="12.75">
      <c r="A12" s="3" t="s">
        <v>25</v>
      </c>
      <c r="B12" s="4"/>
      <c r="C12" s="6">
        <f>'[1]2010 mensuel'!C12*12</f>
        <v>233.85599999999994</v>
      </c>
      <c r="D12" s="6">
        <f>'[1]2010 mensuel'!D12*12</f>
        <v>248.47199999999998</v>
      </c>
      <c r="E12" s="6">
        <f>'[1]2010 mensuel'!E12*12</f>
        <v>263.08799999999997</v>
      </c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2.75">
      <c r="A13" s="3" t="s">
        <v>26</v>
      </c>
      <c r="B13" s="6">
        <f>'[1]2010 mensuel'!B13*12</f>
        <v>258.21599999999995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2.75">
      <c r="A14" s="3" t="s">
        <v>27</v>
      </c>
      <c r="B14" s="6">
        <f>'[1]2010 mensuel'!B14*12</f>
        <v>308.154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2.75">
      <c r="A15" s="3" t="s">
        <v>28</v>
      </c>
      <c r="B15" s="4"/>
      <c r="C15" s="6">
        <f>'[1]2010 mensuel'!C15*12</f>
        <v>277.704</v>
      </c>
      <c r="D15" s="6">
        <f>'[1]2010 mensuel'!D15*12</f>
        <v>289.884</v>
      </c>
      <c r="E15" s="6">
        <f>'[1]2010 mensuel'!E15*12</f>
        <v>303.282</v>
      </c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2.75">
      <c r="A16" s="3" t="s">
        <v>29</v>
      </c>
      <c r="B16" s="4"/>
      <c r="C16" s="6">
        <f>'[1]2010 mensuel'!C16*12</f>
        <v>190.00799999999998</v>
      </c>
      <c r="D16" s="6">
        <f>'[1]2010 mensuel'!D16*12</f>
        <v>204.624</v>
      </c>
      <c r="E16" s="6">
        <f>'[1]2010 mensuel'!E16*12</f>
        <v>220.45799999999997</v>
      </c>
      <c r="F16" s="6">
        <f>'[1]2010 mensuel'!F16*12</f>
        <v>230.202</v>
      </c>
      <c r="G16" s="6">
        <f>'[1]2010 mensuel'!G16*12</f>
        <v>244.81799999999993</v>
      </c>
      <c r="H16" s="6">
        <f>'[1]2010 mensuel'!H16*12</f>
        <v>259.43399999999997</v>
      </c>
      <c r="I16" s="7"/>
      <c r="J16" s="7"/>
      <c r="K16" s="7"/>
      <c r="L16" s="7"/>
      <c r="M16" s="7"/>
      <c r="N16" s="7"/>
      <c r="O16" s="7"/>
    </row>
    <row r="17" spans="1:15" ht="12.75">
      <c r="A17" s="3" t="s">
        <v>30</v>
      </c>
      <c r="B17" s="4"/>
      <c r="C17" s="6">
        <f>'[1]2010 mensuel'!C17*12</f>
        <v>140.07</v>
      </c>
      <c r="D17" s="6">
        <f>'[1]2010 mensuel'!D17*12</f>
        <v>151.03199999999998</v>
      </c>
      <c r="E17" s="6">
        <f>'[1]2010 mensuel'!E17*12</f>
        <v>154.68599999999998</v>
      </c>
      <c r="F17" s="6">
        <f>'[1]2010 mensuel'!F17*12</f>
        <v>160.776</v>
      </c>
      <c r="G17" s="6">
        <f>'[1]2010 mensuel'!G17*12</f>
        <v>168.08399999999997</v>
      </c>
      <c r="H17" s="6">
        <f>'[1]2010 mensuel'!H17*12</f>
        <v>179.046</v>
      </c>
      <c r="I17" s="6">
        <f>'[1]2010 mensuel'!I17*12</f>
        <v>190.00799999999998</v>
      </c>
      <c r="J17" s="6">
        <f>'[1]2010 mensuel'!J17*12</f>
        <v>203.40599999999998</v>
      </c>
      <c r="K17" s="6">
        <f>'[1]2010 mensuel'!K17*12</f>
        <v>211.93200000000002</v>
      </c>
      <c r="L17" s="6">
        <f>'[1]2010 mensuel'!L17*12</f>
        <v>224.11200000000002</v>
      </c>
      <c r="M17" s="6">
        <f>'[1]2010 mensuel'!M17*12</f>
        <v>243.59999999999997</v>
      </c>
      <c r="N17" s="6">
        <f>'[1]2010 mensuel'!N17*12</f>
        <v>253.344</v>
      </c>
      <c r="O17" s="7"/>
    </row>
    <row r="18" spans="1:15" ht="12.75">
      <c r="A18" s="3" t="s">
        <v>31</v>
      </c>
      <c r="B18" s="4"/>
      <c r="C18" s="6">
        <f>'[1]2010 mensuel'!C18*12</f>
        <v>163.212</v>
      </c>
      <c r="D18" s="6">
        <f>'[1]2010 mensuel'!D18*12</f>
        <v>169.302</v>
      </c>
      <c r="E18" s="6">
        <f>'[1]2010 mensuel'!E18*12</f>
        <v>177.82799999999997</v>
      </c>
      <c r="F18" s="6">
        <f>'[1]2010 mensuel'!F18*12</f>
        <v>188.78999999999996</v>
      </c>
      <c r="G18" s="6">
        <f>'[1]2010 mensuel'!G18*12</f>
        <v>193.662</v>
      </c>
      <c r="H18" s="7"/>
      <c r="I18" s="7"/>
      <c r="J18" s="7"/>
      <c r="K18" s="7"/>
      <c r="L18" s="7"/>
      <c r="M18" s="7"/>
      <c r="N18" s="7"/>
      <c r="O18" s="7"/>
    </row>
    <row r="19" spans="1:15" ht="12.75">
      <c r="A19" s="3" t="s">
        <v>32</v>
      </c>
      <c r="B19" s="4"/>
      <c r="C19" s="6">
        <f>'[1]2010 mensuel'!C19*12</f>
        <v>172.95600000000002</v>
      </c>
      <c r="D19" s="6">
        <f>'[1]2010 mensuel'!D19*12</f>
        <v>181.48199999999997</v>
      </c>
      <c r="E19" s="6">
        <f>'[1]2010 mensuel'!E19*12</f>
        <v>188.78999999999996</v>
      </c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2.75">
      <c r="A20" s="3" t="s">
        <v>33</v>
      </c>
      <c r="B20" s="4"/>
      <c r="C20" s="6">
        <f>'[1]2010 mensuel'!C20*12</f>
        <v>141.28799999999998</v>
      </c>
      <c r="D20" s="6">
        <f>'[1]2010 mensuel'!D20*12</f>
        <v>149.81399999999996</v>
      </c>
      <c r="E20" s="6">
        <f>'[1]2010 mensuel'!E20*12</f>
        <v>157.12199999999999</v>
      </c>
      <c r="F20" s="6">
        <f>'[1]2010 mensuel'!F20*12</f>
        <v>163.212</v>
      </c>
      <c r="G20" s="6">
        <f>'[1]2010 mensuel'!G20*12</f>
        <v>168.08399999999997</v>
      </c>
      <c r="H20" s="6">
        <f>'[1]2010 mensuel'!H20*12</f>
        <v>175.392</v>
      </c>
      <c r="I20" s="6">
        <f>'[1]2010 mensuel'!I20*12</f>
        <v>181.48199999999997</v>
      </c>
      <c r="J20" s="7"/>
      <c r="K20" s="7"/>
      <c r="L20" s="7"/>
      <c r="M20" s="7"/>
      <c r="N20" s="7"/>
      <c r="O20" s="7"/>
    </row>
    <row r="21" spans="1:15" ht="12.75">
      <c r="A21" s="3" t="s">
        <v>34</v>
      </c>
      <c r="B21" s="4"/>
      <c r="C21" s="6">
        <f>'[1]2010 mensuel'!C21*12</f>
        <v>114.49199999999999</v>
      </c>
      <c r="D21" s="6">
        <f>'[1]2010 mensuel'!D21*12</f>
        <v>116.92799999999997</v>
      </c>
      <c r="E21" s="6">
        <f>'[1]2010 mensuel'!E21*12</f>
        <v>123.01799999999997</v>
      </c>
      <c r="F21" s="6">
        <f>'[1]2010 mensuel'!F21*12</f>
        <v>125.45399999999998</v>
      </c>
      <c r="G21" s="6">
        <f>'[1]2010 mensuel'!G21*12</f>
        <v>132.762</v>
      </c>
      <c r="H21" s="6">
        <f>'[1]2010 mensuel'!H21*12</f>
        <v>138.852</v>
      </c>
      <c r="I21" s="6">
        <f>'[1]2010 mensuel'!I21*12</f>
        <v>143.724</v>
      </c>
      <c r="J21" s="6">
        <f>'[1]2010 mensuel'!J21*12</f>
        <v>148.596</v>
      </c>
      <c r="K21" s="6">
        <f>'[1]2010 mensuel'!K21*12</f>
        <v>155.90399999999997</v>
      </c>
      <c r="L21" s="6">
        <f>'[1]2010 mensuel'!L21*12</f>
        <v>161.99399999999997</v>
      </c>
      <c r="M21" s="6">
        <f>'[1]2010 mensuel'!M21*12</f>
        <v>170.51999999999998</v>
      </c>
      <c r="N21" s="7"/>
      <c r="O21" s="7"/>
    </row>
    <row r="22" spans="1:15" ht="12.75">
      <c r="A22" s="3" t="s">
        <v>35</v>
      </c>
      <c r="B22" s="4"/>
      <c r="C22" s="6">
        <f>'[1]2010 mensuel'!C22*12</f>
        <v>144.942</v>
      </c>
      <c r="D22" s="6">
        <f>'[1]2010 mensuel'!D22*12</f>
        <v>151.03199999999998</v>
      </c>
      <c r="E22" s="6">
        <f>'[1]2010 mensuel'!E22*12</f>
        <v>158.33999999999997</v>
      </c>
      <c r="F22" s="6">
        <f>'[1]2010 mensuel'!F22*12</f>
        <v>165.64799999999997</v>
      </c>
      <c r="G22" s="6">
        <f>'[1]2010 mensuel'!G22*12</f>
        <v>172.95600000000002</v>
      </c>
      <c r="H22" s="6">
        <f>'[1]2010 mensuel'!H22*12</f>
        <v>181.48199999999997</v>
      </c>
      <c r="I22" s="6">
        <f>'[1]2010 mensuel'!I22*12</f>
        <v>188.78999999999996</v>
      </c>
      <c r="J22" s="7"/>
      <c r="K22" s="7"/>
      <c r="L22" s="7"/>
      <c r="M22" s="7"/>
      <c r="N22" s="7"/>
      <c r="O22" s="7"/>
    </row>
    <row r="23" spans="1:15" ht="12.75">
      <c r="A23" s="3" t="s">
        <v>36</v>
      </c>
      <c r="B23" s="4"/>
      <c r="C23" s="6">
        <f>'[1]2010 mensuel'!C23*12</f>
        <v>136.416</v>
      </c>
      <c r="D23" s="6">
        <f>'[1]2010 mensuel'!D23*12</f>
        <v>138.852</v>
      </c>
      <c r="E23" s="6">
        <f>'[1]2010 mensuel'!E23*12</f>
        <v>144.942</v>
      </c>
      <c r="F23" s="6">
        <f>'[1]2010 mensuel'!F23*12</f>
        <v>151.03199999999998</v>
      </c>
      <c r="G23" s="6">
        <f>'[1]2010 mensuel'!G23*12</f>
        <v>155.90399999999997</v>
      </c>
      <c r="H23" s="6">
        <f>'[1]2010 mensuel'!H23*12</f>
        <v>163.212</v>
      </c>
      <c r="I23" s="6">
        <f>'[1]2010 mensuel'!I23*12</f>
        <v>170.51999999999998</v>
      </c>
      <c r="J23" s="6">
        <f>'[1]2010 mensuel'!J23*12</f>
        <v>179.046</v>
      </c>
      <c r="K23" s="7"/>
      <c r="L23" s="7"/>
      <c r="M23" s="7"/>
      <c r="N23" s="7"/>
      <c r="O23" s="7"/>
    </row>
    <row r="24" spans="1:15" ht="12.75">
      <c r="A24" s="3" t="s">
        <v>37</v>
      </c>
      <c r="B24" s="4"/>
      <c r="C24" s="6">
        <f>'[1]2010 mensuel'!C24*12</f>
        <v>114.49199999999999</v>
      </c>
      <c r="D24" s="6">
        <f>'[1]2010 mensuel'!D24*12</f>
        <v>116.92799999999997</v>
      </c>
      <c r="E24" s="6">
        <f>'[1]2010 mensuel'!E24*12</f>
        <v>121.79999999999998</v>
      </c>
      <c r="F24" s="6">
        <f>'[1]2010 mensuel'!F24*12</f>
        <v>124.23599999999999</v>
      </c>
      <c r="G24" s="6">
        <f>'[1]2010 mensuel'!G24*12</f>
        <v>127.88999999999999</v>
      </c>
      <c r="H24" s="6">
        <f>'[1]2010 mensuel'!H24*12</f>
        <v>132.762</v>
      </c>
      <c r="I24" s="6">
        <f>'[1]2010 mensuel'!I24*12</f>
        <v>135.19799999999998</v>
      </c>
      <c r="J24" s="6">
        <f>'[1]2010 mensuel'!J24*12</f>
        <v>138.852</v>
      </c>
      <c r="K24" s="6">
        <f>'[1]2010 mensuel'!K24*12</f>
        <v>144.942</v>
      </c>
      <c r="L24" s="6">
        <f>'[1]2010 mensuel'!L24*12</f>
        <v>148.596</v>
      </c>
      <c r="M24" s="6">
        <f>'[1]2010 mensuel'!M24*12</f>
        <v>155.90399999999997</v>
      </c>
      <c r="N24" s="6">
        <f>'[1]2010 mensuel'!N24*12</f>
        <v>161.99399999999997</v>
      </c>
      <c r="O24" s="6">
        <f>'[1]2010 mensuel'!O24*12</f>
        <v>170.51999999999998</v>
      </c>
    </row>
    <row r="25" spans="1:15" ht="31.5" customHeight="1">
      <c r="A25" s="9" t="s">
        <v>38</v>
      </c>
      <c r="B25" s="4"/>
      <c r="C25" s="6">
        <f>'[1]2010 mensuel'!C25*12</f>
        <v>120.582</v>
      </c>
      <c r="D25" s="6">
        <f>'[1]2010 mensuel'!D25*12</f>
        <v>124.23599999999999</v>
      </c>
      <c r="E25" s="6">
        <f>'[1]2010 mensuel'!E25*12</f>
        <v>126.672</v>
      </c>
      <c r="F25" s="6">
        <f>'[1]2010 mensuel'!F25*12</f>
        <v>131.54399999999998</v>
      </c>
      <c r="G25" s="6">
        <f>'[1]2010 mensuel'!G25*12</f>
        <v>136.416</v>
      </c>
      <c r="H25" s="6">
        <f>'[1]2010 mensuel'!H25*12</f>
        <v>143.724</v>
      </c>
      <c r="I25" s="6">
        <f>'[1]2010 mensuel'!I25*12</f>
        <v>151.03199999999998</v>
      </c>
      <c r="J25" s="6">
        <f>'[1]2010 mensuel'!J25*12</f>
        <v>154.68599999999998</v>
      </c>
      <c r="K25" s="7"/>
      <c r="L25" s="7"/>
      <c r="M25" s="7"/>
      <c r="N25" s="7"/>
      <c r="O25" s="7"/>
    </row>
    <row r="26" spans="1:15" ht="28.5" customHeight="1">
      <c r="A26" s="9" t="s">
        <v>39</v>
      </c>
      <c r="B26" s="4"/>
      <c r="C26" s="6">
        <f>'[1]2010 mensuel'!C26*12</f>
        <v>107.18399999999998</v>
      </c>
      <c r="D26" s="6">
        <f>'[1]2010 mensuel'!D26*12</f>
        <v>108.402</v>
      </c>
      <c r="E26" s="6">
        <f>'[1]2010 mensuel'!E26*12</f>
        <v>112.05600000000001</v>
      </c>
      <c r="F26" s="6">
        <f>'[1]2010 mensuel'!F26*12</f>
        <v>114.49199999999999</v>
      </c>
      <c r="G26" s="6">
        <f>'[1]2010 mensuel'!G26*12</f>
        <v>118.14599999999999</v>
      </c>
      <c r="H26" s="6">
        <f>'[1]2010 mensuel'!H26*12</f>
        <v>120.582</v>
      </c>
      <c r="I26" s="6">
        <f>'[1]2010 mensuel'!I26*12</f>
        <v>124.23599999999999</v>
      </c>
      <c r="J26" s="6">
        <f>'[1]2010 mensuel'!J26*12</f>
        <v>127.88999999999999</v>
      </c>
      <c r="K26" s="6">
        <f>'[1]2010 mensuel'!K26*12</f>
        <v>131.54399999999998</v>
      </c>
      <c r="L26" s="6">
        <f>'[1]2010 mensuel'!L26*12</f>
        <v>137.634</v>
      </c>
      <c r="M26" s="6">
        <f>'[1]2010 mensuel'!M26*12</f>
        <v>143.724</v>
      </c>
      <c r="N26" s="7"/>
      <c r="O26" s="7"/>
    </row>
    <row r="27" spans="1:15" ht="27" customHeight="1">
      <c r="A27" s="9" t="s">
        <v>40</v>
      </c>
      <c r="B27" s="4"/>
      <c r="C27" s="6">
        <f>'[1]2010 mensuel'!C27*12</f>
        <v>105.96600000000001</v>
      </c>
      <c r="D27" s="6">
        <f>'[1]2010 mensuel'!D27*12</f>
        <v>105.96600000000001</v>
      </c>
      <c r="E27" s="6">
        <f>'[1]2010 mensuel'!E27*12</f>
        <v>108.402</v>
      </c>
      <c r="F27" s="6">
        <f>'[1]2010 mensuel'!F27*12</f>
        <v>112.05600000000001</v>
      </c>
      <c r="G27" s="6">
        <f>'[1]2010 mensuel'!G27*12</f>
        <v>114.49199999999999</v>
      </c>
      <c r="H27" s="6">
        <f>'[1]2010 mensuel'!H27*12</f>
        <v>116.92799999999997</v>
      </c>
      <c r="I27" s="6">
        <f>'[1]2010 mensuel'!I27*12</f>
        <v>119.36399999999998</v>
      </c>
      <c r="J27" s="6">
        <f>'[1]2010 mensuel'!J27*12</f>
        <v>123.01799999999997</v>
      </c>
      <c r="K27" s="6">
        <f>'[1]2010 mensuel'!K27*12</f>
        <v>126.672</v>
      </c>
      <c r="L27" s="6">
        <f>'[1]2010 mensuel'!L27*12</f>
        <v>129.10799999999998</v>
      </c>
      <c r="M27" s="6">
        <f>'[1]2010 mensuel'!M27*12</f>
        <v>140.07</v>
      </c>
      <c r="N27" s="7"/>
      <c r="O27" s="7"/>
    </row>
    <row r="28" spans="1:15" ht="26.25" customHeight="1">
      <c r="A28" s="9" t="s">
        <v>41</v>
      </c>
      <c r="B28" s="4"/>
      <c r="C28" s="6">
        <f>'[1]2010 mensuel'!C28*12</f>
        <v>105.96600000000001</v>
      </c>
      <c r="D28" s="6">
        <f>'[1]2010 mensuel'!D28*12</f>
        <v>105.96600000000001</v>
      </c>
      <c r="E28" s="6">
        <f>'[1]2010 mensuel'!E28*12</f>
        <v>107.18399999999998</v>
      </c>
      <c r="F28" s="6">
        <f>'[1]2010 mensuel'!F28*12</f>
        <v>108.402</v>
      </c>
      <c r="G28" s="6">
        <f>'[1]2010 mensuel'!G28*12</f>
        <v>109.62</v>
      </c>
      <c r="H28" s="6">
        <f>'[1]2010 mensuel'!H28*12</f>
        <v>113.27399999999999</v>
      </c>
      <c r="I28" s="6">
        <f>'[1]2010 mensuel'!I28*12</f>
        <v>114.49199999999999</v>
      </c>
      <c r="J28" s="6">
        <f>'[1]2010 mensuel'!J28*12</f>
        <v>116.92799999999997</v>
      </c>
      <c r="K28" s="6">
        <f>'[1]2010 mensuel'!K28*12</f>
        <v>119.36399999999998</v>
      </c>
      <c r="L28" s="6">
        <f>'[1]2010 mensuel'!L28*12</f>
        <v>124.23599999999999</v>
      </c>
      <c r="M28" s="6">
        <f>'[1]2010 mensuel'!M28*12</f>
        <v>129.10799999999998</v>
      </c>
      <c r="N28" s="7"/>
      <c r="O28" s="7"/>
    </row>
    <row r="29" spans="1:15" ht="13.5" thickBot="1">
      <c r="A29" s="3" t="s">
        <v>42</v>
      </c>
      <c r="B29" s="6">
        <f>'[1]2010 mensuel'!B29*12</f>
        <v>66.99</v>
      </c>
      <c r="C29" s="7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3" ht="13.5" thickBot="1">
      <c r="A30" s="13" t="s">
        <v>43</v>
      </c>
      <c r="B30" s="14"/>
      <c r="C30" s="15"/>
    </row>
  </sheetData>
  <mergeCells count="1">
    <mergeCell ref="A30:C30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D40" sqref="D40"/>
    </sheetView>
  </sheetViews>
  <sheetFormatPr defaultColWidth="11.421875" defaultRowHeight="12.75"/>
  <cols>
    <col min="1" max="1" width="29.7109375" style="0" customWidth="1"/>
    <col min="2" max="18" width="7.28125" style="0" customWidth="1"/>
  </cols>
  <sheetData>
    <row r="1" spans="1:15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ht="12.75">
      <c r="A2" s="3" t="s">
        <v>15</v>
      </c>
      <c r="B2" s="10"/>
      <c r="C2" s="5">
        <f>'[1]2009 MENSUEL'!C2*1.015</f>
        <v>38.77299999999999</v>
      </c>
      <c r="D2" s="5">
        <f>'[1]2009 MENSUEL'!D2*1.015</f>
        <v>39.99099999999999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2.75">
      <c r="A3" s="3" t="s">
        <v>16</v>
      </c>
      <c r="B3" s="10"/>
      <c r="C3" s="5">
        <f>'[1]2009 MENSUEL'!C3*1.015</f>
        <v>35.119</v>
      </c>
      <c r="D3" s="5">
        <f>'[1]2009 MENSUEL'!D3*1.015</f>
        <v>37.555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2.75">
      <c r="A4" s="3" t="s">
        <v>17</v>
      </c>
      <c r="B4" s="10"/>
      <c r="C4" s="5">
        <f>'[1]2009 MENSUEL'!C4*1.015</f>
        <v>43.9495</v>
      </c>
      <c r="D4" s="5">
        <f>'[1]2009 MENSUEL'!D4*1.015</f>
        <v>41.31049999999999</v>
      </c>
      <c r="E4" s="5">
        <f>'[1]2009 MENSUEL'!E4*1.015</f>
        <v>36.0325</v>
      </c>
      <c r="F4" s="5">
        <f>'[1]2009 MENSUEL'!F4*1.015</f>
        <v>34.307</v>
      </c>
      <c r="G4" s="5">
        <f>'[1]2009 MENSUEL'!G4*1.015</f>
        <v>28.115499999999997</v>
      </c>
      <c r="H4" s="5">
        <f>'[1]2009 MENSUEL'!H4*1.015</f>
        <v>26.389999999999997</v>
      </c>
      <c r="I4" s="10"/>
      <c r="J4" s="10"/>
      <c r="K4" s="10"/>
      <c r="L4" s="10"/>
      <c r="M4" s="10"/>
      <c r="N4" s="10"/>
      <c r="O4" s="10"/>
    </row>
    <row r="5" spans="1:15" ht="12.75">
      <c r="A5" s="3" t="s">
        <v>18</v>
      </c>
      <c r="B5" s="10"/>
      <c r="C5" s="5">
        <f>'[1]2009 MENSUEL'!C5*1.015</f>
        <v>30.449999999999996</v>
      </c>
      <c r="D5" s="5">
        <f>'[1]2009 MENSUEL'!D5*1.015</f>
        <v>31.871</v>
      </c>
      <c r="E5" s="5">
        <f>'[1]2009 MENSUEL'!E5*1.015</f>
        <v>33.393499999999996</v>
      </c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2.75">
      <c r="A6" s="3" t="s">
        <v>19</v>
      </c>
      <c r="B6" s="10"/>
      <c r="C6" s="5">
        <f>'[1]2009 MENSUEL'!C6*1.015</f>
        <v>27.607999999999997</v>
      </c>
      <c r="D6" s="5">
        <f>'[1]2009 MENSUEL'!D6*1.015</f>
        <v>29.028999999999996</v>
      </c>
      <c r="E6" s="5">
        <f>'[1]2009 MENSUEL'!E6*1.015</f>
        <v>30.043999999999993</v>
      </c>
      <c r="F6" s="5">
        <f>'[1]2009 MENSUEL'!F6*1.015</f>
        <v>31.566499999999994</v>
      </c>
      <c r="G6" s="5">
        <f>'[1]2009 MENSUEL'!G6*1.015</f>
        <v>32.3785</v>
      </c>
      <c r="H6" s="10"/>
      <c r="I6" s="10"/>
      <c r="J6" s="10"/>
      <c r="K6" s="10"/>
      <c r="L6" s="10"/>
      <c r="M6" s="10"/>
      <c r="N6" s="10"/>
      <c r="O6" s="10"/>
    </row>
    <row r="7" spans="1:15" ht="12.75">
      <c r="A7" s="3" t="s">
        <v>20</v>
      </c>
      <c r="B7" s="10"/>
      <c r="C7" s="5">
        <f>'[1]2009 MENSUEL'!C7*1.015</f>
        <v>31.058999999999994</v>
      </c>
      <c r="D7" s="5">
        <f>'[1]2009 MENSUEL'!D7*1.015</f>
        <v>29.7395</v>
      </c>
      <c r="E7" s="5">
        <f>'[1]2009 MENSUEL'!E7*1.015</f>
        <v>28.013999999999996</v>
      </c>
      <c r="F7" s="5">
        <f>'[1]2009 MENSUEL'!F7*1.015</f>
        <v>26.2885</v>
      </c>
      <c r="G7" s="10"/>
      <c r="H7" s="10"/>
      <c r="I7" s="10"/>
      <c r="J7" s="10"/>
      <c r="K7" s="10"/>
      <c r="L7" s="10"/>
      <c r="M7" s="10"/>
      <c r="N7" s="10"/>
      <c r="O7" s="10"/>
    </row>
    <row r="8" spans="1:15" ht="12.75">
      <c r="A8" s="3" t="s">
        <v>21</v>
      </c>
      <c r="B8" s="10"/>
      <c r="C8" s="5">
        <f>'[1]2009 MENSUEL'!C8*1.015</f>
        <v>23.142</v>
      </c>
      <c r="D8" s="5">
        <f>'[1]2009 MENSUEL'!D8*1.015</f>
        <v>24.2585</v>
      </c>
      <c r="E8" s="5">
        <f>'[1]2009 MENSUEL'!E8*1.015</f>
        <v>25.2735</v>
      </c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2.75">
      <c r="A9" s="3" t="s">
        <v>22</v>
      </c>
      <c r="B9" s="10"/>
      <c r="C9" s="5">
        <f>'[1]2009 MENSUEL'!C9*1.015</f>
        <v>22.8375</v>
      </c>
      <c r="D9" s="5">
        <f>'[1]2009 MENSUEL'!D9*1.015</f>
        <v>23.953999999999997</v>
      </c>
      <c r="E9" s="5">
        <f>'[1]2009 MENSUEL'!E9*1.015</f>
        <v>24.968999999999994</v>
      </c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2.75">
      <c r="A10" s="3" t="s">
        <v>23</v>
      </c>
      <c r="B10" s="10"/>
      <c r="C10" s="5">
        <f>'[1]2009 MENSUEL'!C10*1.015</f>
        <v>22.127</v>
      </c>
      <c r="D10" s="5">
        <f>'[1]2009 MENSUEL'!D10*1.015</f>
        <v>23.142</v>
      </c>
      <c r="E10" s="5">
        <f>'[1]2009 MENSUEL'!E10*1.015</f>
        <v>23.8525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2.75">
      <c r="A11" s="3" t="s">
        <v>24</v>
      </c>
      <c r="B11" s="10"/>
      <c r="C11" s="5">
        <f>'[1]2009 MENSUEL'!C11*1.015</f>
        <v>21.923999999999996</v>
      </c>
      <c r="D11" s="5">
        <f>'[1]2009 MENSUEL'!D11*1.015</f>
        <v>22.8375</v>
      </c>
      <c r="E11" s="5">
        <f>'[1]2009 MENSUEL'!E11*1.015</f>
        <v>23.8525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2.75">
      <c r="A12" s="3" t="s">
        <v>25</v>
      </c>
      <c r="B12" s="10"/>
      <c r="C12" s="5">
        <f>'[1]2009 MENSUEL'!C12*1.015</f>
        <v>19.487999999999996</v>
      </c>
      <c r="D12" s="5">
        <f>'[1]2009 MENSUEL'!D12*1.015</f>
        <v>20.706</v>
      </c>
      <c r="E12" s="5">
        <f>'[1]2009 MENSUEL'!E12*1.015</f>
        <v>21.923999999999996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2.75">
      <c r="A13" s="3" t="s">
        <v>26</v>
      </c>
      <c r="B13" s="5">
        <f>'[1]2009 MENSUEL'!B13*1.015</f>
        <v>21.517999999999997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2.75">
      <c r="A14" s="3" t="s">
        <v>27</v>
      </c>
      <c r="B14" s="5">
        <f>'[1]2009 MENSUEL'!B14*1.015</f>
        <v>25.679499999999997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2.75">
      <c r="A15" s="3" t="s">
        <v>28</v>
      </c>
      <c r="B15" s="10"/>
      <c r="C15" s="5">
        <f>'[1]2009 MENSUEL'!C15*1.015</f>
        <v>23.142</v>
      </c>
      <c r="D15" s="5">
        <f>'[1]2009 MENSUEL'!D15*1.015</f>
        <v>24.157</v>
      </c>
      <c r="E15" s="5">
        <f>'[1]2009 MENSUEL'!E15*1.015</f>
        <v>25.2735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2.75">
      <c r="A16" s="3" t="s">
        <v>29</v>
      </c>
      <c r="B16" s="10"/>
      <c r="C16" s="5">
        <f>'[1]2009 MENSUEL'!C16*1.015</f>
        <v>15.833999999999998</v>
      </c>
      <c r="D16" s="5">
        <f>'[1]2009 MENSUEL'!D16*1.015</f>
        <v>17.052</v>
      </c>
      <c r="E16" s="5">
        <f>'[1]2009 MENSUEL'!E16*1.015</f>
        <v>18.371499999999997</v>
      </c>
      <c r="F16" s="5">
        <f>'[1]2009 MENSUEL'!F16*1.015</f>
        <v>19.1835</v>
      </c>
      <c r="G16" s="5">
        <f>'[1]2009 MENSUEL'!G16*1.015</f>
        <v>20.401499999999995</v>
      </c>
      <c r="H16" s="5">
        <f>'[1]2009 MENSUEL'!H16*1.015</f>
        <v>21.6195</v>
      </c>
      <c r="I16" s="10"/>
      <c r="J16" s="10"/>
      <c r="K16" s="10"/>
      <c r="L16" s="10"/>
      <c r="M16" s="10"/>
      <c r="N16" s="10"/>
      <c r="O16" s="10"/>
    </row>
    <row r="17" spans="1:15" ht="12.75">
      <c r="A17" s="3" t="s">
        <v>30</v>
      </c>
      <c r="B17" s="10"/>
      <c r="C17" s="5">
        <f>'[1]2009 MENSUEL'!C17*1.015</f>
        <v>11.6725</v>
      </c>
      <c r="D17" s="5">
        <f>'[1]2009 MENSUEL'!D17*1.015</f>
        <v>12.585999999999999</v>
      </c>
      <c r="E17" s="5">
        <f>'[1]2009 MENSUEL'!E17*1.015</f>
        <v>12.8905</v>
      </c>
      <c r="F17" s="5">
        <f>'[1]2009 MENSUEL'!F17*1.015</f>
        <v>13.398</v>
      </c>
      <c r="G17" s="5">
        <f>'[1]2009 MENSUEL'!G17*1.015</f>
        <v>14.006999999999998</v>
      </c>
      <c r="H17" s="5">
        <f>'[1]2009 MENSUEL'!H17*1.015</f>
        <v>14.920499999999999</v>
      </c>
      <c r="I17" s="5">
        <f>'[1]2009 MENSUEL'!I17*1.015</f>
        <v>15.833999999999998</v>
      </c>
      <c r="J17" s="5">
        <f>'[1]2009 MENSUEL'!J17*1.015</f>
        <v>16.950499999999998</v>
      </c>
      <c r="K17" s="5">
        <f>'[1]2009 MENSUEL'!K17*1.015</f>
        <v>17.661</v>
      </c>
      <c r="L17" s="5">
        <f>'[1]2009 MENSUEL'!L17*1.015</f>
        <v>18.676000000000002</v>
      </c>
      <c r="M17" s="5">
        <f>'[1]2009 MENSUEL'!M17*1.015</f>
        <v>20.299999999999997</v>
      </c>
      <c r="N17" s="5">
        <f>'[1]2009 MENSUEL'!N17*1.015</f>
        <v>21.112</v>
      </c>
      <c r="O17" s="10"/>
    </row>
    <row r="18" spans="1:15" ht="12.75">
      <c r="A18" s="3" t="s">
        <v>31</v>
      </c>
      <c r="B18" s="10"/>
      <c r="C18" s="5">
        <f>'[1]2009 MENSUEL'!C18*1.015</f>
        <v>13.600999999999999</v>
      </c>
      <c r="D18" s="5">
        <f>'[1]2009 MENSUEL'!D18*1.015</f>
        <v>14.1085</v>
      </c>
      <c r="E18" s="5">
        <f>'[1]2009 MENSUEL'!E18*1.015</f>
        <v>14.818999999999999</v>
      </c>
      <c r="F18" s="5">
        <f>'[1]2009 MENSUEL'!F18*1.015</f>
        <v>15.732499999999998</v>
      </c>
      <c r="G18" s="5">
        <f>'[1]2009 MENSUEL'!G18*1.015</f>
        <v>16.1385</v>
      </c>
      <c r="H18" s="11"/>
      <c r="I18" s="10"/>
      <c r="J18" s="10"/>
      <c r="K18" s="10"/>
      <c r="L18" s="10"/>
      <c r="M18" s="10"/>
      <c r="N18" s="10"/>
      <c r="O18" s="10"/>
    </row>
    <row r="19" spans="1:15" ht="12.75">
      <c r="A19" s="3" t="s">
        <v>32</v>
      </c>
      <c r="B19" s="10"/>
      <c r="C19" s="5">
        <f>'[1]2009 MENSUEL'!C19*1.015</f>
        <v>14.413</v>
      </c>
      <c r="D19" s="5">
        <f>'[1]2009 MENSUEL'!D19*1.015</f>
        <v>15.123499999999998</v>
      </c>
      <c r="E19" s="5">
        <f>'[1]2009 MENSUEL'!E19*1.015</f>
        <v>15.732499999999998</v>
      </c>
      <c r="F19" s="11"/>
      <c r="G19" s="11"/>
      <c r="H19" s="11"/>
      <c r="I19" s="10"/>
      <c r="J19" s="10"/>
      <c r="K19" s="10"/>
      <c r="L19" s="10"/>
      <c r="M19" s="10"/>
      <c r="N19" s="10"/>
      <c r="O19" s="10"/>
    </row>
    <row r="20" spans="1:15" ht="12.75">
      <c r="A20" s="3" t="s">
        <v>33</v>
      </c>
      <c r="B20" s="10"/>
      <c r="C20" s="5">
        <f>'[1]2009 MENSUEL'!C20*1.015</f>
        <v>11.774</v>
      </c>
      <c r="D20" s="5">
        <f>'[1]2009 MENSUEL'!D20*1.015</f>
        <v>12.484499999999997</v>
      </c>
      <c r="E20" s="5">
        <f>'[1]2009 MENSUEL'!E20*1.015</f>
        <v>13.093499999999999</v>
      </c>
      <c r="F20" s="5">
        <f>'[1]2009 MENSUEL'!F20*1.015</f>
        <v>13.600999999999999</v>
      </c>
      <c r="G20" s="5">
        <f>'[1]2009 MENSUEL'!G20*1.015</f>
        <v>14.006999999999998</v>
      </c>
      <c r="H20" s="5">
        <f>'[1]2009 MENSUEL'!H20*1.015</f>
        <v>14.616</v>
      </c>
      <c r="I20" s="5">
        <f>'[1]2009 MENSUEL'!I20*1.015</f>
        <v>15.123499999999998</v>
      </c>
      <c r="J20" s="10"/>
      <c r="K20" s="10"/>
      <c r="L20" s="10"/>
      <c r="M20" s="10"/>
      <c r="N20" s="10"/>
      <c r="O20" s="10"/>
    </row>
    <row r="21" spans="1:15" ht="12.75">
      <c r="A21" s="3" t="s">
        <v>34</v>
      </c>
      <c r="B21" s="10"/>
      <c r="C21" s="5">
        <f>'[1]2009 MENSUEL'!C21*1.015</f>
        <v>9.540999999999999</v>
      </c>
      <c r="D21" s="5">
        <f>'[1]2009 MENSUEL'!D21*1.015</f>
        <v>9.743999999999998</v>
      </c>
      <c r="E21" s="5">
        <f>'[1]2009 MENSUEL'!E21*1.015</f>
        <v>10.251499999999998</v>
      </c>
      <c r="F21" s="5">
        <f>'[1]2009 MENSUEL'!F21*1.015</f>
        <v>10.454499999999998</v>
      </c>
      <c r="G21" s="5">
        <f>'[1]2009 MENSUEL'!G21*1.015</f>
        <v>11.0635</v>
      </c>
      <c r="H21" s="5">
        <f>'[1]2009 MENSUEL'!H21*1.015</f>
        <v>11.571</v>
      </c>
      <c r="I21" s="5">
        <f>'[1]2009 MENSUEL'!I21*1.015</f>
        <v>11.976999999999999</v>
      </c>
      <c r="J21" s="5">
        <f>'[1]2009 MENSUEL'!J21*1.015</f>
        <v>12.383</v>
      </c>
      <c r="K21" s="5">
        <f>'[1]2009 MENSUEL'!K21*1.015</f>
        <v>12.991999999999997</v>
      </c>
      <c r="L21" s="5">
        <f>'[1]2009 MENSUEL'!L21*1.015</f>
        <v>13.499499999999998</v>
      </c>
      <c r="M21" s="5">
        <f>'[1]2009 MENSUEL'!M21*1.015</f>
        <v>14.209999999999999</v>
      </c>
      <c r="N21" s="10"/>
      <c r="O21" s="10"/>
    </row>
    <row r="22" spans="1:15" ht="12.75">
      <c r="A22" s="3" t="s">
        <v>35</v>
      </c>
      <c r="B22" s="10"/>
      <c r="C22" s="5">
        <f>'[1]2009 MENSUEL'!C22*1.015</f>
        <v>12.0785</v>
      </c>
      <c r="D22" s="5">
        <f>'[1]2009 MENSUEL'!D22*1.015</f>
        <v>12.585999999999999</v>
      </c>
      <c r="E22" s="5">
        <f>'[1]2009 MENSUEL'!E22*1.015</f>
        <v>13.194999999999999</v>
      </c>
      <c r="F22" s="5">
        <f>'[1]2009 MENSUEL'!F22*1.015</f>
        <v>13.803999999999998</v>
      </c>
      <c r="G22" s="5">
        <f>'[1]2009 MENSUEL'!G22*1.015</f>
        <v>14.413</v>
      </c>
      <c r="H22" s="5">
        <f>'[1]2009 MENSUEL'!H22*1.015</f>
        <v>15.123499999999998</v>
      </c>
      <c r="I22" s="5">
        <f>'[1]2009 MENSUEL'!I22*1.015</f>
        <v>15.732499999999998</v>
      </c>
      <c r="J22" s="10"/>
      <c r="K22" s="10"/>
      <c r="L22" s="10"/>
      <c r="M22" s="10"/>
      <c r="N22" s="10"/>
      <c r="O22" s="10"/>
    </row>
    <row r="23" spans="1:15" ht="12.75">
      <c r="A23" s="3" t="s">
        <v>36</v>
      </c>
      <c r="B23" s="10"/>
      <c r="C23" s="5">
        <f>'[1]2009 MENSUEL'!C23*1.015</f>
        <v>11.368</v>
      </c>
      <c r="D23" s="5">
        <f>'[1]2009 MENSUEL'!D23*1.015</f>
        <v>11.571</v>
      </c>
      <c r="E23" s="5">
        <f>'[1]2009 MENSUEL'!E23*1.015</f>
        <v>12.0785</v>
      </c>
      <c r="F23" s="5">
        <f>'[1]2009 MENSUEL'!F23*1.015</f>
        <v>12.585999999999999</v>
      </c>
      <c r="G23" s="5">
        <f>'[1]2009 MENSUEL'!G23*1.015</f>
        <v>12.991999999999997</v>
      </c>
      <c r="H23" s="5">
        <f>'[1]2009 MENSUEL'!H23*1.015</f>
        <v>13.600999999999999</v>
      </c>
      <c r="I23" s="5">
        <f>'[1]2009 MENSUEL'!I23*1.015</f>
        <v>14.209999999999999</v>
      </c>
      <c r="J23" s="5">
        <f>'[1]2009 MENSUEL'!J23*1.015</f>
        <v>14.920499999999999</v>
      </c>
      <c r="K23" s="10"/>
      <c r="L23" s="10"/>
      <c r="M23" s="10"/>
      <c r="N23" s="10"/>
      <c r="O23" s="10"/>
    </row>
    <row r="24" spans="1:15" ht="12.75">
      <c r="A24" s="3" t="s">
        <v>37</v>
      </c>
      <c r="B24" s="10"/>
      <c r="C24" s="5">
        <f>'[1]2009 MENSUEL'!C24*1.015</f>
        <v>9.540999999999999</v>
      </c>
      <c r="D24" s="5">
        <f>'[1]2009 MENSUEL'!D24*1.015</f>
        <v>9.743999999999998</v>
      </c>
      <c r="E24" s="5">
        <f>'[1]2009 MENSUEL'!E24*1.015</f>
        <v>10.149999999999999</v>
      </c>
      <c r="F24" s="5">
        <f>'[1]2009 MENSUEL'!F24*1.015</f>
        <v>10.353</v>
      </c>
      <c r="G24" s="5">
        <f>'[1]2009 MENSUEL'!G24*1.015</f>
        <v>10.657499999999999</v>
      </c>
      <c r="H24" s="5">
        <f>'[1]2009 MENSUEL'!H24*1.015</f>
        <v>11.0635</v>
      </c>
      <c r="I24" s="5">
        <f>'[1]2009 MENSUEL'!I24*1.015</f>
        <v>11.266499999999999</v>
      </c>
      <c r="J24" s="5">
        <f>'[1]2009 MENSUEL'!J24*1.015</f>
        <v>11.571</v>
      </c>
      <c r="K24" s="5">
        <f>'[1]2009 MENSUEL'!K24*1.015</f>
        <v>12.0785</v>
      </c>
      <c r="L24" s="5">
        <f>'[1]2009 MENSUEL'!L24*1.015</f>
        <v>12.383</v>
      </c>
      <c r="M24" s="5">
        <f>'[1]2009 MENSUEL'!M24*1.015</f>
        <v>12.991999999999997</v>
      </c>
      <c r="N24" s="5">
        <f>'[1]2009 MENSUEL'!N24*1.015</f>
        <v>13.499499999999998</v>
      </c>
      <c r="O24" s="5">
        <f>'[1]2009 MENSUEL'!O24*1.015</f>
        <v>14.209999999999999</v>
      </c>
    </row>
    <row r="25" spans="1:15" ht="27.75" customHeight="1">
      <c r="A25" s="9" t="s">
        <v>38</v>
      </c>
      <c r="B25" s="10"/>
      <c r="C25" s="5">
        <f>'[1]2009 MENSUEL'!C25*1.015</f>
        <v>10.048499999999999</v>
      </c>
      <c r="D25" s="5">
        <f>'[1]2009 MENSUEL'!D25*1.015</f>
        <v>10.353</v>
      </c>
      <c r="E25" s="5">
        <f>'[1]2009 MENSUEL'!E25*1.015</f>
        <v>10.556</v>
      </c>
      <c r="F25" s="5">
        <f>'[1]2009 MENSUEL'!F25*1.015</f>
        <v>10.961999999999998</v>
      </c>
      <c r="G25" s="5">
        <f>'[1]2009 MENSUEL'!G25*1.015</f>
        <v>11.368</v>
      </c>
      <c r="H25" s="5">
        <f>'[1]2009 MENSUEL'!H25*1.015</f>
        <v>11.976999999999999</v>
      </c>
      <c r="I25" s="5">
        <f>'[1]2009 MENSUEL'!I25*1.015</f>
        <v>12.585999999999999</v>
      </c>
      <c r="J25" s="5">
        <f>'[1]2009 MENSUEL'!J25*1.015</f>
        <v>12.8905</v>
      </c>
      <c r="K25" s="12"/>
      <c r="L25" s="12"/>
      <c r="M25" s="12"/>
      <c r="N25" s="10"/>
      <c r="O25" s="10"/>
    </row>
    <row r="26" spans="1:15" ht="30" customHeight="1">
      <c r="A26" s="9" t="s">
        <v>39</v>
      </c>
      <c r="B26" s="10"/>
      <c r="C26" s="5">
        <f>'[1]2009 MENSUEL'!C26*1.015</f>
        <v>8.931999999999999</v>
      </c>
      <c r="D26" s="5">
        <f>'[1]2009 MENSUEL'!D26*1.015</f>
        <v>9.0335</v>
      </c>
      <c r="E26" s="5">
        <f>'[1]2009 MENSUEL'!E26*1.015</f>
        <v>9.338000000000001</v>
      </c>
      <c r="F26" s="5">
        <f>'[1]2009 MENSUEL'!F26*1.015</f>
        <v>9.540999999999999</v>
      </c>
      <c r="G26" s="5">
        <f>'[1]2009 MENSUEL'!G26*1.015</f>
        <v>9.8455</v>
      </c>
      <c r="H26" s="5">
        <f>'[1]2009 MENSUEL'!H26*1.015</f>
        <v>10.048499999999999</v>
      </c>
      <c r="I26" s="5">
        <f>'[1]2009 MENSUEL'!I26*1.015</f>
        <v>10.353</v>
      </c>
      <c r="J26" s="5">
        <f>'[1]2009 MENSUEL'!J26*1.015</f>
        <v>10.657499999999999</v>
      </c>
      <c r="K26" s="5">
        <f>'[1]2009 MENSUEL'!K26*1.015</f>
        <v>10.961999999999998</v>
      </c>
      <c r="L26" s="5">
        <f>'[1]2009 MENSUEL'!L26*1.015</f>
        <v>11.469499999999998</v>
      </c>
      <c r="M26" s="5">
        <f>'[1]2009 MENSUEL'!M26*1.015</f>
        <v>11.976999999999999</v>
      </c>
      <c r="N26" s="10"/>
      <c r="O26" s="10"/>
    </row>
    <row r="27" spans="1:15" ht="25.5">
      <c r="A27" s="9" t="s">
        <v>40</v>
      </c>
      <c r="B27" s="10"/>
      <c r="C27" s="5">
        <f>'[1]2009 MENSUEL'!C27*1.015</f>
        <v>8.8305</v>
      </c>
      <c r="D27" s="5">
        <f>'[1]2009 MENSUEL'!D27*1.015</f>
        <v>8.8305</v>
      </c>
      <c r="E27" s="5">
        <f>'[1]2009 MENSUEL'!E27*1.015</f>
        <v>9.0335</v>
      </c>
      <c r="F27" s="5">
        <f>'[1]2009 MENSUEL'!F27*1.015</f>
        <v>9.338000000000001</v>
      </c>
      <c r="G27" s="5">
        <f>'[1]2009 MENSUEL'!G27*1.015</f>
        <v>9.540999999999999</v>
      </c>
      <c r="H27" s="5">
        <f>'[1]2009 MENSUEL'!H27*1.015</f>
        <v>9.743999999999998</v>
      </c>
      <c r="I27" s="5">
        <f>'[1]2009 MENSUEL'!I27*1.015</f>
        <v>9.946999999999997</v>
      </c>
      <c r="J27" s="5">
        <f>'[1]2009 MENSUEL'!J27*1.015</f>
        <v>10.251499999999998</v>
      </c>
      <c r="K27" s="5">
        <f>'[1]2009 MENSUEL'!K27*1.015</f>
        <v>10.556</v>
      </c>
      <c r="L27" s="5">
        <f>'[1]2009 MENSUEL'!L27*1.015</f>
        <v>10.758999999999999</v>
      </c>
      <c r="M27" s="5">
        <f>'[1]2009 MENSUEL'!M27*1.015</f>
        <v>11.6725</v>
      </c>
      <c r="N27" s="10"/>
      <c r="O27" s="10"/>
    </row>
    <row r="28" spans="1:15" ht="25.5">
      <c r="A28" s="9" t="s">
        <v>41</v>
      </c>
      <c r="B28" s="10"/>
      <c r="C28" s="5">
        <f>'[1]2009 MENSUEL'!C28*1.015</f>
        <v>8.8305</v>
      </c>
      <c r="D28" s="5">
        <f>'[1]2009 MENSUEL'!D28*1.015</f>
        <v>8.8305</v>
      </c>
      <c r="E28" s="5">
        <f>'[1]2009 MENSUEL'!E28*1.015</f>
        <v>8.931999999999999</v>
      </c>
      <c r="F28" s="5">
        <f>'[1]2009 MENSUEL'!F28*1.015</f>
        <v>9.0335</v>
      </c>
      <c r="G28" s="5">
        <f>'[1]2009 MENSUEL'!G28*1.015</f>
        <v>9.135</v>
      </c>
      <c r="H28" s="5">
        <f>'[1]2009 MENSUEL'!H28*1.015</f>
        <v>9.439499999999999</v>
      </c>
      <c r="I28" s="5">
        <f>'[1]2009 MENSUEL'!I28*1.015</f>
        <v>9.540999999999999</v>
      </c>
      <c r="J28" s="5">
        <f>'[1]2009 MENSUEL'!J28*1.015</f>
        <v>9.743999999999998</v>
      </c>
      <c r="K28" s="5">
        <f>'[1]2009 MENSUEL'!K28*1.015</f>
        <v>9.946999999999997</v>
      </c>
      <c r="L28" s="5">
        <f>'[1]2009 MENSUEL'!L28*1.015</f>
        <v>10.353</v>
      </c>
      <c r="M28" s="5">
        <f>'[1]2009 MENSUEL'!M28*1.015</f>
        <v>10.758999999999999</v>
      </c>
      <c r="N28" s="10"/>
      <c r="O28" s="10"/>
    </row>
    <row r="29" spans="1:15" ht="12.75">
      <c r="A29" s="3" t="s">
        <v>42</v>
      </c>
      <c r="B29" s="5">
        <f>'[1]2009 MENSUEL'!B29*1.015</f>
        <v>5.5825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0"/>
    </row>
    <row r="30" spans="1:2" ht="13.5" thickBot="1">
      <c r="A30" s="16"/>
      <c r="B30" s="17"/>
    </row>
    <row r="31" spans="1:3" ht="13.5" thickBot="1">
      <c r="A31" s="13" t="s">
        <v>43</v>
      </c>
      <c r="B31" s="14"/>
      <c r="C31" s="15"/>
    </row>
  </sheetData>
  <mergeCells count="2">
    <mergeCell ref="A30:B30"/>
    <mergeCell ref="A31:C3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ulve</cp:lastModifiedBy>
  <dcterms:created xsi:type="dcterms:W3CDTF">1996-10-21T11:03:58Z</dcterms:created>
  <dcterms:modified xsi:type="dcterms:W3CDTF">2009-11-25T14:30:52Z</dcterms:modified>
  <cp:category/>
  <cp:version/>
  <cp:contentType/>
  <cp:contentStatus/>
</cp:coreProperties>
</file>